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C17A9419-0592-42FB-B3E8-4B32FE1A5E7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Sheet1!$A$1:$J$18</definedName>
  </definedNames>
  <calcPr calcId="191029"/>
</workbook>
</file>

<file path=xl/calcChain.xml><?xml version="1.0" encoding="utf-8"?>
<calcChain xmlns="http://schemas.openxmlformats.org/spreadsheetml/2006/main">
  <c r="H9" i="1" l="1"/>
  <c r="I9" i="1" l="1"/>
  <c r="J9" i="1" s="1"/>
  <c r="H8" i="1"/>
  <c r="I8" i="1" s="1"/>
  <c r="J8" i="1" s="1"/>
  <c r="H7" i="1"/>
  <c r="H10" i="1" l="1"/>
  <c r="I10" i="1" s="1"/>
  <c r="I7" i="1"/>
  <c r="J7" i="1" s="1"/>
  <c r="J10" i="1" l="1"/>
</calcChain>
</file>

<file path=xl/sharedStrings.xml><?xml version="1.0" encoding="utf-8"?>
<sst xmlns="http://schemas.openxmlformats.org/spreadsheetml/2006/main" count="27" uniqueCount="26">
  <si>
    <t>kg</t>
  </si>
  <si>
    <t>r.br.</t>
  </si>
  <si>
    <t>jed. mjere</t>
  </si>
  <si>
    <t>ključni broj otpada</t>
  </si>
  <si>
    <t>1.</t>
  </si>
  <si>
    <t>2.</t>
  </si>
  <si>
    <t>Sveukupno:</t>
  </si>
  <si>
    <r>
      <t xml:space="preserve">IZNOS </t>
    </r>
    <r>
      <rPr>
        <b/>
        <sz val="8"/>
        <color theme="1"/>
        <rFont val="Arial"/>
        <family val="2"/>
        <charset val="238"/>
      </rPr>
      <t>(6x7)</t>
    </r>
  </si>
  <si>
    <r>
      <t xml:space="preserve">PDV </t>
    </r>
    <r>
      <rPr>
        <b/>
        <sz val="8"/>
        <color theme="1"/>
        <rFont val="Arial"/>
        <family val="2"/>
        <charset val="238"/>
      </rPr>
      <t>(8*25%)</t>
    </r>
  </si>
  <si>
    <r>
      <t xml:space="preserve">UKUPNO </t>
    </r>
    <r>
      <rPr>
        <b/>
        <sz val="8"/>
        <color theme="1"/>
        <rFont val="Arial"/>
        <family val="2"/>
        <charset val="238"/>
      </rPr>
      <t>(8+9)</t>
    </r>
  </si>
  <si>
    <t>3.</t>
  </si>
  <si>
    <t>naziv otpada / vrsta usluge</t>
  </si>
  <si>
    <t>dolazak</t>
  </si>
  <si>
    <t>ponuđena jedinična cijena (kn)</t>
  </si>
  <si>
    <t>(pečat i potpis ponuditelja)</t>
  </si>
  <si>
    <t>(1)</t>
  </si>
  <si>
    <t>Dolaskom se smatra odvoz sveg otpada po jednom pozivu naručitelja neovisno o količini otpada najavljenoj za odvoz i zbrinjavanje kao i kapacitetu vozila ponuditelja</t>
  </si>
  <si>
    <t>20 02 01</t>
  </si>
  <si>
    <t>20 02 03</t>
  </si>
  <si>
    <t>U ______________, ______________2021.</t>
  </si>
  <si>
    <t xml:space="preserve">predviđena okvirna količina </t>
  </si>
  <si>
    <t>Ostali otpad koji nije biorazgradiv</t>
  </si>
  <si>
    <r>
      <t>Trošak ponuditelja dolazak</t>
    </r>
    <r>
      <rPr>
        <vertAlign val="superscript"/>
        <sz val="10"/>
        <rFont val="Arial"/>
        <family val="2"/>
        <charset val="238"/>
      </rPr>
      <t>(1)</t>
    </r>
    <r>
      <rPr>
        <sz val="10"/>
        <rFont val="Arial"/>
        <family val="2"/>
      </rPr>
      <t xml:space="preserve"> na lokacije naručitelja jednom mjesečno - utovar otpada i transport otpada navedenih u stavki 1. do 2. ovog troškovnika:</t>
    </r>
  </si>
  <si>
    <t>Odvoz i zbrinjavanje</t>
  </si>
  <si>
    <t>PRILOG III. Troškovnik - usluga odvoza i zbrinjavanja otpada (okvirne godišnje količine)</t>
  </si>
  <si>
    <t xml:space="preserve">Biorazgradivi otpad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</si>
</sst>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.&quot;"/>
    <numFmt numFmtId="165" formatCode="_-* #,##0.00\ [$kn-41A]_-;\-* #,##0.00\ [$kn-41A]_-;_-* &quot;-&quot;??\ [$kn-41A]_-;_-@_-"/>
    <numFmt numFmtId="166" formatCode="#,##0.00;[Red]#,##0.00"/>
    <numFmt numFmtId="167" formatCode="#,##0.00\ &quot;kn&quot;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sz val="11"/>
      <name val="Calibri"/>
      <family val="2"/>
      <scheme val="minor"/>
    </font>
    <font>
      <sz val="11"/>
      <name val="Arial"/>
      <family val="2"/>
    </font>
    <font>
      <b/>
      <sz val="8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b/>
      <vertAlign val="superscript"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/>
    <xf numFmtId="0" fontId="1" fillId="0" borderId="0" xfId="0" applyNumberFormat="1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0" fillId="0" borderId="4" xfId="0" applyBorder="1"/>
    <xf numFmtId="167" fontId="8" fillId="0" borderId="1" xfId="0" applyNumberFormat="1" applyFont="1" applyBorder="1" applyAlignment="1">
      <alignment horizontal="right"/>
    </xf>
    <xf numFmtId="166" fontId="11" fillId="0" borderId="1" xfId="0" applyNumberFormat="1" applyFont="1" applyFill="1" applyBorder="1" applyAlignment="1">
      <alignment horizontal="right"/>
    </xf>
    <xf numFmtId="166" fontId="11" fillId="0" borderId="1" xfId="0" applyNumberFormat="1" applyFont="1" applyBorder="1" applyAlignment="1">
      <alignment horizontal="right"/>
    </xf>
    <xf numFmtId="0" fontId="13" fillId="0" borderId="0" xfId="0" applyFont="1"/>
    <xf numFmtId="0" fontId="9" fillId="2" borderId="1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167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/>
    <xf numFmtId="164" fontId="19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right" vertical="center" wrapText="1"/>
    </xf>
    <xf numFmtId="165" fontId="16" fillId="0" borderId="0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7" fontId="17" fillId="0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1" xfId="0" applyFont="1" applyFill="1" applyBorder="1" applyAlignment="1">
      <alignment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right" vertical="top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12" fillId="0" borderId="0" xfId="0" applyFont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textRotation="90"/>
    </xf>
    <xf numFmtId="0" fontId="14" fillId="0" borderId="3" xfId="0" applyFont="1" applyFill="1" applyBorder="1" applyAlignment="1">
      <alignment horizontal="center" vertical="center" textRotation="90"/>
    </xf>
    <xf numFmtId="0" fontId="14" fillId="0" borderId="16" xfId="0" applyFont="1" applyFill="1" applyBorder="1" applyAlignment="1">
      <alignment horizontal="center" vertical="center" textRotation="90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view="pageBreakPreview" zoomScaleNormal="100" zoomScaleSheetLayoutView="100" workbookViewId="0">
      <selection activeCell="I22" sqref="I22"/>
    </sheetView>
  </sheetViews>
  <sheetFormatPr defaultRowHeight="15" x14ac:dyDescent="0.25"/>
  <cols>
    <col min="1" max="1" width="4.5703125" customWidth="1"/>
    <col min="2" max="2" width="4.7109375" bestFit="1" customWidth="1"/>
    <col min="3" max="3" width="53.42578125" style="2" customWidth="1"/>
    <col min="4" max="4" width="11.7109375" style="2" customWidth="1"/>
    <col min="5" max="5" width="9.140625" style="1"/>
    <col min="6" max="6" width="15.28515625" customWidth="1"/>
    <col min="7" max="7" width="19.140625" customWidth="1"/>
    <col min="8" max="10" width="20.7109375" customWidth="1"/>
  </cols>
  <sheetData>
    <row r="1" spans="1:10" ht="18.75" customHeight="1" x14ac:dyDescent="0.25">
      <c r="A1" s="41" t="s">
        <v>24</v>
      </c>
      <c r="B1" s="42"/>
      <c r="C1" s="42"/>
      <c r="D1" s="42"/>
      <c r="E1" s="42"/>
      <c r="F1" s="42"/>
      <c r="G1" s="42"/>
      <c r="H1" s="42"/>
      <c r="I1" s="43"/>
      <c r="J1" s="39"/>
    </row>
    <row r="2" spans="1:10" ht="15" customHeight="1" x14ac:dyDescent="0.25">
      <c r="A2" s="44"/>
      <c r="B2" s="45"/>
      <c r="C2" s="45"/>
      <c r="D2" s="45"/>
      <c r="E2" s="45"/>
      <c r="F2" s="45"/>
      <c r="G2" s="45"/>
      <c r="H2" s="45"/>
      <c r="I2" s="46"/>
      <c r="J2" s="40"/>
    </row>
    <row r="3" spans="1:10" ht="24.75" customHeight="1" thickBot="1" x14ac:dyDescent="0.3">
      <c r="A3" s="47"/>
      <c r="B3" s="48"/>
      <c r="C3" s="48"/>
      <c r="D3" s="48"/>
      <c r="E3" s="48"/>
      <c r="F3" s="48"/>
      <c r="G3" s="48"/>
      <c r="H3" s="48"/>
      <c r="I3" s="49"/>
      <c r="J3" s="15"/>
    </row>
    <row r="4" spans="1:10" x14ac:dyDescent="0.25">
      <c r="A4" s="22"/>
      <c r="B4" s="23"/>
      <c r="C4" s="24"/>
      <c r="D4" s="25"/>
      <c r="E4" s="26"/>
      <c r="F4" s="27"/>
      <c r="G4" s="28"/>
      <c r="H4" s="4"/>
      <c r="I4" s="3"/>
      <c r="J4" s="3"/>
    </row>
    <row r="5" spans="1:10" ht="9" customHeight="1" x14ac:dyDescent="0.25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5">
        <v>8</v>
      </c>
      <c r="I5" s="5">
        <v>9</v>
      </c>
      <c r="J5" s="5">
        <v>10</v>
      </c>
    </row>
    <row r="6" spans="1:10" ht="27.95" customHeight="1" x14ac:dyDescent="0.25">
      <c r="A6" s="50" t="s">
        <v>23</v>
      </c>
      <c r="B6" s="16" t="s">
        <v>1</v>
      </c>
      <c r="C6" s="16" t="s">
        <v>11</v>
      </c>
      <c r="D6" s="16" t="s">
        <v>3</v>
      </c>
      <c r="E6" s="16" t="s">
        <v>2</v>
      </c>
      <c r="F6" s="16" t="s">
        <v>20</v>
      </c>
      <c r="G6" s="16" t="s">
        <v>13</v>
      </c>
      <c r="H6" s="6" t="s">
        <v>7</v>
      </c>
      <c r="I6" s="7" t="s">
        <v>8</v>
      </c>
      <c r="J6" s="7" t="s">
        <v>9</v>
      </c>
    </row>
    <row r="7" spans="1:10" ht="27.95" customHeight="1" x14ac:dyDescent="0.25">
      <c r="A7" s="51"/>
      <c r="B7" s="30" t="s">
        <v>4</v>
      </c>
      <c r="C7" s="17" t="s">
        <v>25</v>
      </c>
      <c r="D7" s="18" t="s">
        <v>17</v>
      </c>
      <c r="E7" s="19" t="s">
        <v>0</v>
      </c>
      <c r="F7" s="20">
        <v>38000</v>
      </c>
      <c r="G7" s="31"/>
      <c r="H7" s="11">
        <f>G7*F7</f>
        <v>0</v>
      </c>
      <c r="I7" s="11">
        <f>H7*25%</f>
        <v>0</v>
      </c>
      <c r="J7" s="11">
        <f>H7+I7</f>
        <v>0</v>
      </c>
    </row>
    <row r="8" spans="1:10" ht="27.95" customHeight="1" x14ac:dyDescent="0.25">
      <c r="A8" s="51"/>
      <c r="B8" s="30" t="s">
        <v>5</v>
      </c>
      <c r="C8" s="32" t="s">
        <v>21</v>
      </c>
      <c r="D8" s="18" t="s">
        <v>18</v>
      </c>
      <c r="E8" s="19" t="s">
        <v>0</v>
      </c>
      <c r="F8" s="20">
        <v>72000</v>
      </c>
      <c r="G8" s="21"/>
      <c r="H8" s="11">
        <f t="shared" ref="H8" si="0">G8*F8</f>
        <v>0</v>
      </c>
      <c r="I8" s="11">
        <f t="shared" ref="I8" si="1">H8*25%</f>
        <v>0</v>
      </c>
      <c r="J8" s="11">
        <f t="shared" ref="J8" si="2">H8+I8</f>
        <v>0</v>
      </c>
    </row>
    <row r="9" spans="1:10" ht="39.75" x14ac:dyDescent="0.25">
      <c r="A9" s="52"/>
      <c r="B9" s="30" t="s">
        <v>10</v>
      </c>
      <c r="C9" s="32" t="s">
        <v>22</v>
      </c>
      <c r="D9" s="33"/>
      <c r="E9" s="19" t="s">
        <v>12</v>
      </c>
      <c r="F9" s="19">
        <v>12</v>
      </c>
      <c r="G9" s="21"/>
      <c r="H9" s="11">
        <f t="shared" ref="H9" si="3">G9*F9</f>
        <v>0</v>
      </c>
      <c r="I9" s="11">
        <f t="shared" ref="I9" si="4">H9*25%</f>
        <v>0</v>
      </c>
      <c r="J9" s="11">
        <f>H9+I9</f>
        <v>0</v>
      </c>
    </row>
    <row r="10" spans="1:10" ht="15.75" x14ac:dyDescent="0.25">
      <c r="A10" s="53" t="s">
        <v>6</v>
      </c>
      <c r="B10" s="54"/>
      <c r="C10" s="54"/>
      <c r="D10" s="54"/>
      <c r="E10" s="54"/>
      <c r="F10" s="54"/>
      <c r="G10" s="55"/>
      <c r="H10" s="12">
        <f>SUM(H7:H9)</f>
        <v>0</v>
      </c>
      <c r="I10" s="13">
        <f>H10*25%</f>
        <v>0</v>
      </c>
      <c r="J10" s="13">
        <f>H10+I10</f>
        <v>0</v>
      </c>
    </row>
    <row r="11" spans="1:10" x14ac:dyDescent="0.25">
      <c r="A11" s="8"/>
      <c r="B11" s="37"/>
    </row>
    <row r="12" spans="1:10" x14ac:dyDescent="0.25">
      <c r="A12" s="34" t="s">
        <v>15</v>
      </c>
      <c r="B12" s="37" t="s">
        <v>16</v>
      </c>
      <c r="C12" s="35"/>
      <c r="D12" s="35"/>
      <c r="E12" s="36"/>
      <c r="F12" s="9"/>
      <c r="G12" s="9"/>
      <c r="H12" s="9"/>
    </row>
    <row r="13" spans="1:10" x14ac:dyDescent="0.25">
      <c r="A13" s="8"/>
    </row>
    <row r="14" spans="1:10" x14ac:dyDescent="0.25">
      <c r="A14" s="9"/>
    </row>
    <row r="15" spans="1:10" ht="15.75" x14ac:dyDescent="0.25">
      <c r="A15" s="14" t="s">
        <v>19</v>
      </c>
      <c r="H15" s="10"/>
      <c r="I15" s="10"/>
    </row>
    <row r="16" spans="1:10" x14ac:dyDescent="0.25">
      <c r="H16" s="38" t="s">
        <v>14</v>
      </c>
      <c r="I16" s="38"/>
    </row>
  </sheetData>
  <sheetProtection selectLockedCells="1"/>
  <mergeCells count="5">
    <mergeCell ref="H16:I16"/>
    <mergeCell ref="J1:J2"/>
    <mergeCell ref="A1:I3"/>
    <mergeCell ref="A6:A9"/>
    <mergeCell ref="A10:G10"/>
  </mergeCells>
  <pageMargins left="0.7" right="0.7" top="0.75" bottom="0.75" header="0.3" footer="0.3"/>
  <pageSetup paperSize="9" scale="70" orientation="landscape" r:id="rId1"/>
  <ignoredErrors>
    <ignoredError sqref="D7:D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2021-04-21T07:32:27Z</dcterms:modified>
</cp:coreProperties>
</file>